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ocuments\0 РАЙОН\ОТЧЕТЫ\0 ГОДОВОЙ ОТЧЕТ\2024\1 РАЙОННЫЙ БЮДЖЕТ\"/>
    </mc:Choice>
  </mc:AlternateContent>
  <bookViews>
    <workbookView xWindow="360" yWindow="276" windowWidth="14940" windowHeight="9156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E57" i="2" l="1"/>
  <c r="F57" i="2"/>
  <c r="D57" i="2"/>
  <c r="G57" i="2" l="1"/>
</calcChain>
</file>

<file path=xl/sharedStrings.xml><?xml version="1.0" encoding="utf-8"?>
<sst xmlns="http://schemas.openxmlformats.org/spreadsheetml/2006/main" count="165" uniqueCount="162">
  <si>
    <t>1</t>
  </si>
  <si>
    <t>Муниципальная программа Дзержинского района "Управление муниципальной собственностью"</t>
  </si>
  <si>
    <t>0100000000</t>
  </si>
  <si>
    <t>2</t>
  </si>
  <si>
    <t>Подпрограмма "Управление муниципальной собственностью"</t>
  </si>
  <si>
    <t>0110000000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</si>
  <si>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</si>
  <si>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</si>
  <si>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</si>
  <si>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</si>
  <si>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</si>
  <si>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</si>
  <si>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</si>
  <si>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</si>
  <si>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</si>
  <si>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</si>
  <si>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</si>
  <si>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</si>
  <si>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</si>
  <si>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</si>
  <si>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</si>
  <si>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</si>
  <si>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</si>
  <si>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</si>
  <si>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</si>
  <si>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</si>
  <si>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</si>
  <si>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</si>
  <si>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</si>
  <si>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</si>
  <si>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</si>
  <si>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</si>
  <si>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</si>
  <si>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</si>
  <si>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</si>
  <si>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</si>
  <si>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</si>
  <si>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</si>
  <si>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</si>
  <si>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</si>
  <si>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</si>
  <si>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</si>
  <si>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</si>
  <si>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</si>
  <si>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</si>
  <si>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</si>
  <si>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</si>
  <si>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</si>
  <si>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</si>
  <si>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</si>
  <si>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</si>
  <si>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Муниципальная программа Дзержинского района "Развитие образования"</t>
  </si>
  <si>
    <t>0200000000</t>
  </si>
  <si>
    <t>48</t>
  </si>
  <si>
    <t>Подпрограмма "Развитие дошкольного, общего и дополнительного образования "</t>
  </si>
  <si>
    <t>0210000000</t>
  </si>
  <si>
    <t>49</t>
  </si>
  <si>
    <t>Подпрограмма "Развитие кадрового потенциала отрасли"</t>
  </si>
  <si>
    <t>0220000000</t>
  </si>
  <si>
    <t>Подпрограмма "Поддержка детей сирот, расширение практики применения семейных форм воспитания"</t>
  </si>
  <si>
    <t>0230000000</t>
  </si>
  <si>
    <t>Подпрограмма "Обеспечение реализации муниципальной программы и прочие мероприятия"</t>
  </si>
  <si>
    <t>0240000000</t>
  </si>
  <si>
    <t>Муниципальная программа Дзержинского района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</si>
  <si>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</si>
  <si>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Дзержинского района"</t>
  </si>
  <si>
    <t>0410000000</t>
  </si>
  <si>
    <t>Подпрограмма "Чистая вода Дзержинского района"</t>
  </si>
  <si>
    <t>0420000000</t>
  </si>
  <si>
    <t>Подпрограмма "Энергосбережение и повышение энергетической эффективности в Дзержинском районе"</t>
  </si>
  <si>
    <t>0430000000</t>
  </si>
  <si>
    <t>Отдельные мероприятия</t>
  </si>
  <si>
    <t>0490000000</t>
  </si>
  <si>
    <t>Муниципальная программа Дзержинского района "Защита от чрезвычайных ситуаций природного и техногенного характера и обеспечение безопасности населения"</t>
  </si>
  <si>
    <t>0500000000</t>
  </si>
  <si>
    <t>Подпрограмма "Защита от чрезвычайных ситуаций природного и техногенного характера и обеспечение безопасности населения Дзержинского района"</t>
  </si>
  <si>
    <t>0510000000</t>
  </si>
  <si>
    <t>Подпрограмма "Противодействия проявлениям терроризма и экстремизма на территории Дзержинского района"</t>
  </si>
  <si>
    <t>0520000000</t>
  </si>
  <si>
    <t>Подпрограмма «Обеспечение первичных мер пожарной безопасности на территории Дзержинского района»</t>
  </si>
  <si>
    <t>0530000000</t>
  </si>
  <si>
    <t>Муниципальная программа Дзержинского района "Управление муниципальными финансами"</t>
  </si>
  <si>
    <t>0600000000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</si>
  <si>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поселений Дзержинского района"</t>
  </si>
  <si>
    <t>0610000000</t>
  </si>
  <si>
    <t>Подпрограмма "Организация и осуществление муниципального контроля в бюджетной сфере и контроля в сфере закупок"</t>
  </si>
  <si>
    <t>0630000000</t>
  </si>
  <si>
    <t>Подпрограмма "Обеспечение реализации муниципальной программы и прочие мероприятия в области финансов"</t>
  </si>
  <si>
    <t>0640000000</t>
  </si>
  <si>
    <t>Муниципальная программа Дзержинского района "Создание условий для обеспечения доступным и комфортным жильем граждан"</t>
  </si>
  <si>
    <t>0700000000</t>
  </si>
  <si>
    <t>Подпрограмма "Стимулирование жилищного строительства на территории Дзержинского района"</t>
  </si>
  <si>
    <t>0710000000</t>
  </si>
  <si>
    <t>Подпрограмма "Улучшение жилищных условий отдельных категорий граждан, проживающих на территории Дзержинского района"</t>
  </si>
  <si>
    <t>0730000000</t>
  </si>
  <si>
    <t>Муниципальная программа Дзержинского района "Развитие культуры"</t>
  </si>
  <si>
    <t>0800000000</t>
  </si>
  <si>
    <t>Подпрограмма "Организация библиотечного обслуживания населения"</t>
  </si>
  <si>
    <t>0810000000</t>
  </si>
  <si>
    <t>Подпрограмма "Сохранение, использование и популяризация объектов культурного наследия"</t>
  </si>
  <si>
    <t>0820000000</t>
  </si>
  <si>
    <t>Подпрограмма "Создание условий для обеспечения поселений услугами организаций культуры по организации досуга и развитие местного традиционного народного художественного творчества"</t>
  </si>
  <si>
    <t>0830000000</t>
  </si>
  <si>
    <t>Подпрограмма "Развитие дополнительного образования в области культуры в Дзержинском районе"</t>
  </si>
  <si>
    <t>0840000000</t>
  </si>
  <si>
    <t>Подпрограмма "Формирование и содержание муниципального архива"</t>
  </si>
  <si>
    <t>0850000000</t>
  </si>
  <si>
    <t>Муниципальная программа Дзержинского района "Развитие сельского хозяйства"</t>
  </si>
  <si>
    <t>1000000000</t>
  </si>
  <si>
    <t>Подпрограмма "Развитие подотрасли животноводства, переработки и реализации продукции животноводства"</t>
  </si>
  <si>
    <t>1020000000</t>
  </si>
  <si>
    <t>1050000000</t>
  </si>
  <si>
    <t>Муниципальная программа Дзержинского района "Развитие субъектов малого и среднего предпринимательства"</t>
  </si>
  <si>
    <t>1100000000</t>
  </si>
  <si>
    <t>Подпрограмма "Развитие субъектов малого и среднего предпринимательства"</t>
  </si>
  <si>
    <t>1110000000</t>
  </si>
  <si>
    <t>Муниципальная программа Дзержинского района "Развитие транспортного комплекса"</t>
  </si>
  <si>
    <t>1200000000</t>
  </si>
  <si>
    <t>Подпрограмма "Развитие транспортного комплекса"</t>
  </si>
  <si>
    <t>1210000000</t>
  </si>
  <si>
    <t>Муниципальная программа Дзержинского района "Обращение с отходами производства и потребления на территории Дзержинского района"</t>
  </si>
  <si>
    <t>1300000000</t>
  </si>
  <si>
    <t>Подпрограмма "Обращение с отходами производства и потребления на территории Дзержинского района"</t>
  </si>
  <si>
    <t>1310000000</t>
  </si>
  <si>
    <t>Муниципальная программа Дзержинского района "Молодежь Дзержинского района в XXI веке"</t>
  </si>
  <si>
    <t>1400000000</t>
  </si>
  <si>
    <t>Подпрограмма "Вовлечение молодежи Дзержинского района в социальную практику"</t>
  </si>
  <si>
    <t>1410000000</t>
  </si>
  <si>
    <t>Подпрограмма "Патриотическое воспитание молодежи"</t>
  </si>
  <si>
    <t>1420000000</t>
  </si>
  <si>
    <t>Муниципальная программа Дзержинского района "Развитие массовой физической культуры и спорта"</t>
  </si>
  <si>
    <t>1500000000</t>
  </si>
  <si>
    <t>Подпрограмма "Развитие массовой физической культуры и спорта"</t>
  </si>
  <si>
    <t>1510000000</t>
  </si>
  <si>
    <t>Непрограммные расходы представительного органа муниципального образования</t>
  </si>
  <si>
    <t>9100000000</t>
  </si>
  <si>
    <t>Функционирование представительного органа муниципального образования</t>
  </si>
  <si>
    <t>9110000000</t>
  </si>
  <si>
    <t>Непрограммные расходы местных администраций</t>
  </si>
  <si>
    <t>9200000000</t>
  </si>
  <si>
    <t>Функционирование местных администраций</t>
  </si>
  <si>
    <t>9210000000</t>
  </si>
  <si>
    <t>Непрограммные расходы контрольно-счетного органа муниципального образования</t>
  </si>
  <si>
    <t>9300000000</t>
  </si>
  <si>
    <t>Функционирование контрольно-счетного органа муниципального образования</t>
  </si>
  <si>
    <t>9310000000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</si>
  <si>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</si>
  <si>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</si>
  <si>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</si>
  <si>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Бюджетная роспись с учетом изменений</t>
  </si>
  <si>
    <t>Исполнено</t>
  </si>
  <si>
    <t>Процент исполнения</t>
  </si>
  <si>
    <t>Утверждено Решением о бюджете</t>
  </si>
  <si>
    <t>Реализация муниципальных программ в 2024 году</t>
  </si>
  <si>
    <t>Оплата контракта произведена по фактически выполненным работам.</t>
  </si>
  <si>
    <t>Неисполнение по ИМБТ сложилось за счет несостоявшихся конкурсных процедур, отсутствие потенциальных подрядчиков.</t>
  </si>
  <si>
    <t>Пояснения отклонений 10% и более</t>
  </si>
  <si>
    <t>Исполнитель АО «Красноярская горно-геологическая компания» не исполнил контракт должным образом (оставался окончательный этап – подтверждения работ государственной экспертизой запасов) и расторгнул контракт в одностороннем порядке. Предъявлены исковые требования в сторону администрации</t>
  </si>
  <si>
    <t>ИТОГО</t>
  </si>
  <si>
    <t>(в ред. Приказов Минфина России от 29.12.2011 № 191н, от 31.12.2015 № 229н)</t>
  </si>
  <si>
    <t>Код формы по ОКУД</t>
  </si>
  <si>
    <t>0503166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</si>
</sst>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0" applyBorder="1" applyAlignment="1">
      <alignment vertical="top"/>
    </xf>
    <xf numFmtId="2" fontId="1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Border="1"/>
    <xf numFmtId="4" fontId="1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49" fontId="0" fillId="0" borderId="3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topLeftCell="A40" zoomScale="81" zoomScaleNormal="81" workbookViewId="0">
      <selection activeCell="H7" sqref="H7"/>
    </sheetView>
  </sheetViews>
  <sheetFormatPr defaultRowHeight="13.2" x14ac:dyDescent="0.25"/>
  <cols>
    <col min="1" max="1" width="8.5546875" customWidth="1"/>
    <col min="2" max="2" width="48.5546875" customWidth="1"/>
    <col min="3" max="3" width="14.21875" customWidth="1"/>
    <col min="4" max="5" width="18.109375" customWidth="1"/>
    <col min="6" max="6" width="18" customWidth="1"/>
    <col min="7" max="7" width="16.5546875" customWidth="1"/>
    <col min="8" max="8" width="40.33203125" customWidth="1"/>
    <col min="9" max="12" width="8.88671875" hidden="1" customWidth="1"/>
  </cols>
  <sheetData>
    <row r="1" spans="1:8" ht="37.200000000000003" customHeight="1" x14ac:dyDescent="0.25">
      <c r="F1" s="23" t="s">
        <v>159</v>
      </c>
      <c r="G1" s="22"/>
      <c r="H1" s="22"/>
    </row>
    <row r="2" spans="1:8" ht="13.8" thickBot="1" x14ac:dyDescent="0.3"/>
    <row r="3" spans="1:8" ht="23.4" customHeight="1" thickBot="1" x14ac:dyDescent="0.3">
      <c r="F3" s="22" t="s">
        <v>160</v>
      </c>
      <c r="G3" s="22"/>
      <c r="H3" s="20" t="s">
        <v>161</v>
      </c>
    </row>
    <row r="5" spans="1:8" ht="15.6" x14ac:dyDescent="0.3">
      <c r="A5" s="21" t="s">
        <v>153</v>
      </c>
      <c r="B5" s="21"/>
      <c r="C5" s="21"/>
      <c r="D5" s="21"/>
      <c r="E5" s="21"/>
      <c r="F5" s="21"/>
      <c r="G5" s="21"/>
    </row>
    <row r="7" spans="1:8" ht="54.75" customHeight="1" x14ac:dyDescent="0.25">
      <c r="A7" s="2" t="s">
        <v>146</v>
      </c>
      <c r="B7" s="2" t="s">
        <v>147</v>
      </c>
      <c r="C7" s="3" t="s">
        <v>148</v>
      </c>
      <c r="D7" s="5" t="s">
        <v>152</v>
      </c>
      <c r="E7" s="4" t="s">
        <v>149</v>
      </c>
      <c r="F7" s="4" t="s">
        <v>150</v>
      </c>
      <c r="G7" s="4" t="s">
        <v>151</v>
      </c>
      <c r="H7" s="13" t="s">
        <v>156</v>
      </c>
    </row>
    <row r="8" spans="1:8" ht="47.25" customHeight="1" x14ac:dyDescent="0.25">
      <c r="A8" s="1" t="s">
        <v>0</v>
      </c>
      <c r="B8" s="6" t="s">
        <v>1</v>
      </c>
      <c r="C8" s="7" t="s">
        <v>2</v>
      </c>
      <c r="D8" s="8">
        <v>41669617.600000001</v>
      </c>
      <c r="E8" s="8">
        <v>41669617.600000001</v>
      </c>
      <c r="F8" s="8">
        <v>41184033.649999999</v>
      </c>
      <c r="G8" s="10">
        <v>98.83468105068475</v>
      </c>
      <c r="H8" s="12"/>
    </row>
    <row r="9" spans="1:8" ht="31.5" customHeight="1" x14ac:dyDescent="0.25">
      <c r="A9" s="1" t="s">
        <v>3</v>
      </c>
      <c r="B9" s="6" t="s">
        <v>4</v>
      </c>
      <c r="C9" s="7" t="s">
        <v>5</v>
      </c>
      <c r="D9" s="8">
        <v>41669617.600000001</v>
      </c>
      <c r="E9" s="8">
        <v>41669617.600000001</v>
      </c>
      <c r="F9" s="8">
        <v>41184033.649999999</v>
      </c>
      <c r="G9" s="10">
        <v>98.83468105068475</v>
      </c>
      <c r="H9" s="9"/>
    </row>
    <row r="10" spans="1:8" ht="33" customHeight="1" x14ac:dyDescent="0.25">
      <c r="A10" s="1" t="s">
        <v>6</v>
      </c>
      <c r="B10" s="6" t="s">
        <v>51</v>
      </c>
      <c r="C10" s="7" t="s">
        <v>52</v>
      </c>
      <c r="D10" s="8">
        <v>685294979.41999996</v>
      </c>
      <c r="E10" s="8">
        <v>681946729.41999996</v>
      </c>
      <c r="F10" s="8">
        <v>677614553.37</v>
      </c>
      <c r="G10" s="10">
        <v>99.36473395015993</v>
      </c>
      <c r="H10" s="9"/>
    </row>
    <row r="11" spans="1:8" ht="31.5" customHeight="1" x14ac:dyDescent="0.25">
      <c r="A11" s="1" t="s">
        <v>7</v>
      </c>
      <c r="B11" s="6" t="s">
        <v>54</v>
      </c>
      <c r="C11" s="7" t="s">
        <v>55</v>
      </c>
      <c r="D11" s="8">
        <v>667645547.22000003</v>
      </c>
      <c r="E11" s="8">
        <v>664297297.22000003</v>
      </c>
      <c r="F11" s="8">
        <v>659970061.55999994</v>
      </c>
      <c r="G11" s="10">
        <v>99.348599538473366</v>
      </c>
      <c r="H11" s="9"/>
    </row>
    <row r="12" spans="1:8" ht="19.5" customHeight="1" x14ac:dyDescent="0.25">
      <c r="A12" s="1" t="s">
        <v>8</v>
      </c>
      <c r="B12" s="6" t="s">
        <v>57</v>
      </c>
      <c r="C12" s="7" t="s">
        <v>58</v>
      </c>
      <c r="D12" s="8">
        <v>3238902</v>
      </c>
      <c r="E12" s="8">
        <v>3238902</v>
      </c>
      <c r="F12" s="8">
        <v>3238901.77</v>
      </c>
      <c r="G12" s="10">
        <v>99.999992898828054</v>
      </c>
      <c r="H12" s="9"/>
    </row>
    <row r="13" spans="1:8" ht="48" customHeight="1" x14ac:dyDescent="0.25">
      <c r="A13" s="1" t="s">
        <v>9</v>
      </c>
      <c r="B13" s="6" t="s">
        <v>59</v>
      </c>
      <c r="C13" s="7" t="s">
        <v>60</v>
      </c>
      <c r="D13" s="8">
        <v>6504528.2000000002</v>
      </c>
      <c r="E13" s="8">
        <v>6504528.2000000002</v>
      </c>
      <c r="F13" s="8">
        <v>6504528.2000000002</v>
      </c>
      <c r="G13" s="10">
        <v>100</v>
      </c>
      <c r="H13" s="9"/>
    </row>
    <row r="14" spans="1:8" ht="49.5" customHeight="1" x14ac:dyDescent="0.25">
      <c r="A14" s="1" t="s">
        <v>10</v>
      </c>
      <c r="B14" s="6" t="s">
        <v>61</v>
      </c>
      <c r="C14" s="7" t="s">
        <v>62</v>
      </c>
      <c r="D14" s="8">
        <v>7906002</v>
      </c>
      <c r="E14" s="8">
        <v>7906002</v>
      </c>
      <c r="F14" s="8">
        <v>7901061.8399999999</v>
      </c>
      <c r="G14" s="10">
        <v>99.937513802804503</v>
      </c>
      <c r="H14" s="9"/>
    </row>
    <row r="15" spans="1:8" ht="112.2" customHeight="1" x14ac:dyDescent="0.25">
      <c r="A15" s="1" t="s">
        <v>11</v>
      </c>
      <c r="B15" s="6" t="s">
        <v>63</v>
      </c>
      <c r="C15" s="7" t="s">
        <v>64</v>
      </c>
      <c r="D15" s="8">
        <v>34851192.240000002</v>
      </c>
      <c r="E15" s="8">
        <v>34851192.240000002</v>
      </c>
      <c r="F15" s="8">
        <v>27815535.300000001</v>
      </c>
      <c r="G15" s="10">
        <v>79.812291953889257</v>
      </c>
      <c r="H15" s="11" t="s">
        <v>157</v>
      </c>
    </row>
    <row r="16" spans="1:8" ht="51" customHeight="1" x14ac:dyDescent="0.25">
      <c r="A16" s="1" t="s">
        <v>12</v>
      </c>
      <c r="B16" s="6" t="s">
        <v>65</v>
      </c>
      <c r="C16" s="7" t="s">
        <v>66</v>
      </c>
      <c r="D16" s="8">
        <v>463999.44</v>
      </c>
      <c r="E16" s="8">
        <v>463999.44</v>
      </c>
      <c r="F16" s="8">
        <v>463999.44</v>
      </c>
      <c r="G16" s="10">
        <v>100</v>
      </c>
      <c r="H16" s="9"/>
    </row>
    <row r="17" spans="1:8" ht="105" customHeight="1" x14ac:dyDescent="0.25">
      <c r="A17" s="1" t="s">
        <v>13</v>
      </c>
      <c r="B17" s="6" t="s">
        <v>67</v>
      </c>
      <c r="C17" s="7" t="s">
        <v>68</v>
      </c>
      <c r="D17" s="8">
        <v>7081424.1399999997</v>
      </c>
      <c r="E17" s="8">
        <v>7081424.1399999997</v>
      </c>
      <c r="F17" s="8">
        <v>196812</v>
      </c>
      <c r="G17" s="10">
        <v>2.7792714588057423</v>
      </c>
      <c r="H17" s="11" t="s">
        <v>157</v>
      </c>
    </row>
    <row r="18" spans="1:8" ht="47.25" customHeight="1" x14ac:dyDescent="0.25">
      <c r="A18" s="1" t="s">
        <v>14</v>
      </c>
      <c r="B18" s="6" t="s">
        <v>69</v>
      </c>
      <c r="C18" s="7" t="s">
        <v>70</v>
      </c>
      <c r="D18" s="8">
        <v>30000</v>
      </c>
      <c r="E18" s="8">
        <v>30000</v>
      </c>
      <c r="F18" s="8">
        <v>0</v>
      </c>
      <c r="G18" s="10">
        <v>0</v>
      </c>
      <c r="H18" s="9"/>
    </row>
    <row r="19" spans="1:8" ht="18" customHeight="1" x14ac:dyDescent="0.25">
      <c r="A19" s="1" t="s">
        <v>15</v>
      </c>
      <c r="B19" s="6" t="s">
        <v>71</v>
      </c>
      <c r="C19" s="7" t="s">
        <v>72</v>
      </c>
      <c r="D19" s="8">
        <v>27275768.66</v>
      </c>
      <c r="E19" s="8">
        <v>27275768.66</v>
      </c>
      <c r="F19" s="8">
        <v>27154723.859999999</v>
      </c>
      <c r="G19" s="10">
        <v>99.556218556078619</v>
      </c>
      <c r="H19" s="9"/>
    </row>
    <row r="20" spans="1:8" ht="63.75" customHeight="1" x14ac:dyDescent="0.25">
      <c r="A20" s="1" t="s">
        <v>16</v>
      </c>
      <c r="B20" s="6" t="s">
        <v>73</v>
      </c>
      <c r="C20" s="7" t="s">
        <v>74</v>
      </c>
      <c r="D20" s="8">
        <v>17339663.32</v>
      </c>
      <c r="E20" s="8">
        <v>17339663.32</v>
      </c>
      <c r="F20" s="8">
        <v>17338652.09</v>
      </c>
      <c r="G20" s="10">
        <v>99.994168110525919</v>
      </c>
      <c r="H20" s="9"/>
    </row>
    <row r="21" spans="1:8" ht="70.5" customHeight="1" x14ac:dyDescent="0.25">
      <c r="A21" s="1" t="s">
        <v>17</v>
      </c>
      <c r="B21" s="6" t="s">
        <v>75</v>
      </c>
      <c r="C21" s="7" t="s">
        <v>76</v>
      </c>
      <c r="D21" s="8">
        <v>15694993.32</v>
      </c>
      <c r="E21" s="8">
        <v>15694993.32</v>
      </c>
      <c r="F21" s="8">
        <v>15694528.77</v>
      </c>
      <c r="G21" s="10">
        <v>99.997040138912269</v>
      </c>
      <c r="H21" s="9"/>
    </row>
    <row r="22" spans="1:8" ht="50.25" customHeight="1" x14ac:dyDescent="0.25">
      <c r="A22" s="1" t="s">
        <v>18</v>
      </c>
      <c r="B22" s="6" t="s">
        <v>77</v>
      </c>
      <c r="C22" s="7" t="s">
        <v>78</v>
      </c>
      <c r="D22" s="8">
        <v>4000</v>
      </c>
      <c r="E22" s="8">
        <v>4000</v>
      </c>
      <c r="F22" s="8">
        <v>4000</v>
      </c>
      <c r="G22" s="10">
        <v>100</v>
      </c>
      <c r="H22" s="9"/>
    </row>
    <row r="23" spans="1:8" ht="50.25" customHeight="1" x14ac:dyDescent="0.25">
      <c r="A23" s="1" t="s">
        <v>19</v>
      </c>
      <c r="B23" s="6" t="s">
        <v>79</v>
      </c>
      <c r="C23" s="7" t="s">
        <v>80</v>
      </c>
      <c r="D23" s="8">
        <v>1640670</v>
      </c>
      <c r="E23" s="8">
        <v>1640670</v>
      </c>
      <c r="F23" s="8">
        <v>1640123.32</v>
      </c>
      <c r="G23" s="10">
        <v>99.966679466315597</v>
      </c>
      <c r="H23" s="9"/>
    </row>
    <row r="24" spans="1:8" ht="49.5" customHeight="1" x14ac:dyDescent="0.25">
      <c r="A24" s="1" t="s">
        <v>20</v>
      </c>
      <c r="B24" s="6" t="s">
        <v>81</v>
      </c>
      <c r="C24" s="7" t="s">
        <v>82</v>
      </c>
      <c r="D24" s="8">
        <v>94832683</v>
      </c>
      <c r="E24" s="8">
        <v>94832683</v>
      </c>
      <c r="F24" s="8">
        <v>93436585.969999999</v>
      </c>
      <c r="G24" s="10">
        <v>98.527831349029739</v>
      </c>
      <c r="H24" s="9"/>
    </row>
    <row r="25" spans="1:8" ht="77.25" customHeight="1" x14ac:dyDescent="0.25">
      <c r="A25" s="1" t="s">
        <v>21</v>
      </c>
      <c r="B25" s="6" t="s">
        <v>83</v>
      </c>
      <c r="C25" s="7" t="s">
        <v>84</v>
      </c>
      <c r="D25" s="8">
        <v>70092547</v>
      </c>
      <c r="E25" s="8">
        <v>70092547</v>
      </c>
      <c r="F25" s="8">
        <v>69103202</v>
      </c>
      <c r="G25" s="10">
        <v>98.588516122834008</v>
      </c>
      <c r="H25" s="9"/>
    </row>
    <row r="26" spans="1:8" ht="52.5" customHeight="1" x14ac:dyDescent="0.25">
      <c r="A26" s="1" t="s">
        <v>22</v>
      </c>
      <c r="B26" s="6" t="s">
        <v>85</v>
      </c>
      <c r="C26" s="7" t="s">
        <v>86</v>
      </c>
      <c r="D26" s="8">
        <v>19432</v>
      </c>
      <c r="E26" s="8">
        <v>19432</v>
      </c>
      <c r="F26" s="8">
        <v>19432</v>
      </c>
      <c r="G26" s="10">
        <v>100</v>
      </c>
      <c r="H26" s="9"/>
    </row>
    <row r="27" spans="1:8" ht="53.25" customHeight="1" x14ac:dyDescent="0.25">
      <c r="A27" s="1" t="s">
        <v>23</v>
      </c>
      <c r="B27" s="6" t="s">
        <v>87</v>
      </c>
      <c r="C27" s="7" t="s">
        <v>88</v>
      </c>
      <c r="D27" s="8">
        <v>24720704</v>
      </c>
      <c r="E27" s="8">
        <v>24720704</v>
      </c>
      <c r="F27" s="8">
        <v>24313951.969999999</v>
      </c>
      <c r="G27" s="10">
        <v>98.354609844444553</v>
      </c>
      <c r="H27" s="9"/>
    </row>
    <row r="28" spans="1:8" ht="54" customHeight="1" x14ac:dyDescent="0.25">
      <c r="A28" s="1" t="s">
        <v>24</v>
      </c>
      <c r="B28" s="6" t="s">
        <v>89</v>
      </c>
      <c r="C28" s="7" t="s">
        <v>90</v>
      </c>
      <c r="D28" s="8">
        <v>11701519.199999999</v>
      </c>
      <c r="E28" s="8">
        <v>11701519.199999999</v>
      </c>
      <c r="F28" s="8">
        <v>11701519.199999999</v>
      </c>
      <c r="G28" s="10">
        <v>100</v>
      </c>
      <c r="H28" s="9"/>
    </row>
    <row r="29" spans="1:8" ht="49.5" customHeight="1" x14ac:dyDescent="0.25">
      <c r="A29" s="1" t="s">
        <v>25</v>
      </c>
      <c r="B29" s="6" t="s">
        <v>91</v>
      </c>
      <c r="C29" s="7" t="s">
        <v>92</v>
      </c>
      <c r="D29" s="8">
        <v>8986250</v>
      </c>
      <c r="E29" s="8">
        <v>8986250</v>
      </c>
      <c r="F29" s="8">
        <v>8986250</v>
      </c>
      <c r="G29" s="10">
        <v>100</v>
      </c>
      <c r="H29" s="9"/>
    </row>
    <row r="30" spans="1:8" ht="48.75" customHeight="1" x14ac:dyDescent="0.25">
      <c r="A30" s="1" t="s">
        <v>26</v>
      </c>
      <c r="B30" s="6" t="s">
        <v>93</v>
      </c>
      <c r="C30" s="7" t="s">
        <v>94</v>
      </c>
      <c r="D30" s="8">
        <v>2715269.2</v>
      </c>
      <c r="E30" s="8">
        <v>2715269.2</v>
      </c>
      <c r="F30" s="8">
        <v>2715269.2</v>
      </c>
      <c r="G30" s="10">
        <v>100</v>
      </c>
      <c r="H30" s="9"/>
    </row>
    <row r="31" spans="1:8" ht="34.5" customHeight="1" x14ac:dyDescent="0.25">
      <c r="A31" s="1" t="s">
        <v>27</v>
      </c>
      <c r="B31" s="6" t="s">
        <v>95</v>
      </c>
      <c r="C31" s="7" t="s">
        <v>96</v>
      </c>
      <c r="D31" s="8">
        <v>104048326.7</v>
      </c>
      <c r="E31" s="8">
        <v>104048326.7</v>
      </c>
      <c r="F31" s="8">
        <v>104039225.7</v>
      </c>
      <c r="G31" s="10">
        <v>99.991253102967974</v>
      </c>
      <c r="H31" s="9"/>
    </row>
    <row r="32" spans="1:8" ht="35.25" customHeight="1" x14ac:dyDescent="0.25">
      <c r="A32" s="1" t="s">
        <v>28</v>
      </c>
      <c r="B32" s="6" t="s">
        <v>97</v>
      </c>
      <c r="C32" s="7" t="s">
        <v>98</v>
      </c>
      <c r="D32" s="8">
        <v>27185363</v>
      </c>
      <c r="E32" s="8">
        <v>27185363</v>
      </c>
      <c r="F32" s="8">
        <v>27178262</v>
      </c>
      <c r="G32" s="10">
        <v>99.973879326165331</v>
      </c>
      <c r="H32" s="9"/>
    </row>
    <row r="33" spans="1:8" ht="33" customHeight="1" x14ac:dyDescent="0.25">
      <c r="A33" s="1" t="s">
        <v>29</v>
      </c>
      <c r="B33" s="6" t="s">
        <v>99</v>
      </c>
      <c r="C33" s="7" t="s">
        <v>100</v>
      </c>
      <c r="D33" s="8">
        <v>1795908</v>
      </c>
      <c r="E33" s="8">
        <v>1795908</v>
      </c>
      <c r="F33" s="8">
        <v>1795908</v>
      </c>
      <c r="G33" s="10">
        <v>100</v>
      </c>
      <c r="H33" s="9"/>
    </row>
    <row r="34" spans="1:8" ht="81" customHeight="1" x14ac:dyDescent="0.25">
      <c r="A34" s="1" t="s">
        <v>30</v>
      </c>
      <c r="B34" s="6" t="s">
        <v>101</v>
      </c>
      <c r="C34" s="7" t="s">
        <v>102</v>
      </c>
      <c r="D34" s="8">
        <v>63205021.700000003</v>
      </c>
      <c r="E34" s="8">
        <v>63205021.700000003</v>
      </c>
      <c r="F34" s="8">
        <v>63203021.700000003</v>
      </c>
      <c r="G34" s="10">
        <v>99.996835694465076</v>
      </c>
      <c r="H34" s="9"/>
    </row>
    <row r="35" spans="1:8" ht="47.25" customHeight="1" x14ac:dyDescent="0.25">
      <c r="A35" s="1" t="s">
        <v>31</v>
      </c>
      <c r="B35" s="6" t="s">
        <v>103</v>
      </c>
      <c r="C35" s="7" t="s">
        <v>104</v>
      </c>
      <c r="D35" s="8">
        <v>11694634</v>
      </c>
      <c r="E35" s="8">
        <v>11694634</v>
      </c>
      <c r="F35" s="8">
        <v>11694634</v>
      </c>
      <c r="G35" s="10">
        <v>100</v>
      </c>
      <c r="H35" s="9"/>
    </row>
    <row r="36" spans="1:8" ht="38.25" customHeight="1" x14ac:dyDescent="0.25">
      <c r="A36" s="1" t="s">
        <v>32</v>
      </c>
      <c r="B36" s="6" t="s">
        <v>105</v>
      </c>
      <c r="C36" s="7" t="s">
        <v>106</v>
      </c>
      <c r="D36" s="8">
        <v>167400</v>
      </c>
      <c r="E36" s="8">
        <v>167400</v>
      </c>
      <c r="F36" s="8">
        <v>167400</v>
      </c>
      <c r="G36" s="10">
        <v>100</v>
      </c>
      <c r="H36" s="9"/>
    </row>
    <row r="37" spans="1:8" ht="33.75" customHeight="1" x14ac:dyDescent="0.25">
      <c r="A37" s="1" t="s">
        <v>33</v>
      </c>
      <c r="B37" s="6" t="s">
        <v>107</v>
      </c>
      <c r="C37" s="7" t="s">
        <v>108</v>
      </c>
      <c r="D37" s="8">
        <v>6378702.5999999996</v>
      </c>
      <c r="E37" s="8">
        <v>6268593.2199999997</v>
      </c>
      <c r="F37" s="8">
        <v>5842030.8700000001</v>
      </c>
      <c r="G37" s="10">
        <v>93.195245966207395</v>
      </c>
      <c r="H37" s="9"/>
    </row>
    <row r="38" spans="1:8" ht="50.25" customHeight="1" x14ac:dyDescent="0.25">
      <c r="A38" s="1" t="s">
        <v>34</v>
      </c>
      <c r="B38" s="6" t="s">
        <v>109</v>
      </c>
      <c r="C38" s="7" t="s">
        <v>110</v>
      </c>
      <c r="D38" s="8">
        <v>809600</v>
      </c>
      <c r="E38" s="8">
        <v>809600</v>
      </c>
      <c r="F38" s="8">
        <v>517294.64</v>
      </c>
      <c r="G38" s="10">
        <v>63.895088932806324</v>
      </c>
      <c r="H38" s="11" t="s">
        <v>154</v>
      </c>
    </row>
    <row r="39" spans="1:8" ht="48" customHeight="1" x14ac:dyDescent="0.25">
      <c r="A39" s="1" t="s">
        <v>35</v>
      </c>
      <c r="B39" s="6" t="s">
        <v>61</v>
      </c>
      <c r="C39" s="7" t="s">
        <v>111</v>
      </c>
      <c r="D39" s="8">
        <v>5569102.5999999996</v>
      </c>
      <c r="E39" s="8">
        <v>5458993.2199999997</v>
      </c>
      <c r="F39" s="8">
        <v>5324736.2300000004</v>
      </c>
      <c r="G39" s="10">
        <v>97.540627280720472</v>
      </c>
      <c r="H39" s="9"/>
    </row>
    <row r="40" spans="1:8" ht="50.25" customHeight="1" x14ac:dyDescent="0.25">
      <c r="A40" s="1" t="s">
        <v>36</v>
      </c>
      <c r="B40" s="6" t="s">
        <v>112</v>
      </c>
      <c r="C40" s="7" t="s">
        <v>113</v>
      </c>
      <c r="D40" s="8">
        <v>1632003</v>
      </c>
      <c r="E40" s="8">
        <v>1632003</v>
      </c>
      <c r="F40" s="8">
        <v>1632003</v>
      </c>
      <c r="G40" s="10">
        <v>100</v>
      </c>
      <c r="H40" s="9"/>
    </row>
    <row r="41" spans="1:8" ht="39" customHeight="1" x14ac:dyDescent="0.25">
      <c r="A41" s="1" t="s">
        <v>37</v>
      </c>
      <c r="B41" s="6" t="s">
        <v>114</v>
      </c>
      <c r="C41" s="7" t="s">
        <v>115</v>
      </c>
      <c r="D41" s="8">
        <v>1632003</v>
      </c>
      <c r="E41" s="8">
        <v>1632003</v>
      </c>
      <c r="F41" s="8">
        <v>1632003</v>
      </c>
      <c r="G41" s="10">
        <v>100</v>
      </c>
      <c r="H41" s="9"/>
    </row>
    <row r="42" spans="1:8" ht="36" customHeight="1" x14ac:dyDescent="0.25">
      <c r="A42" s="1" t="s">
        <v>38</v>
      </c>
      <c r="B42" s="6" t="s">
        <v>116</v>
      </c>
      <c r="C42" s="7" t="s">
        <v>117</v>
      </c>
      <c r="D42" s="8">
        <v>22900000</v>
      </c>
      <c r="E42" s="8">
        <v>22900000</v>
      </c>
      <c r="F42" s="8">
        <v>22899999.98</v>
      </c>
      <c r="G42" s="10">
        <v>99.999999912663768</v>
      </c>
      <c r="H42" s="9"/>
    </row>
    <row r="43" spans="1:8" ht="34.5" customHeight="1" x14ac:dyDescent="0.25">
      <c r="A43" s="1" t="s">
        <v>39</v>
      </c>
      <c r="B43" s="6" t="s">
        <v>118</v>
      </c>
      <c r="C43" s="7" t="s">
        <v>119</v>
      </c>
      <c r="D43" s="8">
        <v>22900000</v>
      </c>
      <c r="E43" s="8">
        <v>22900000</v>
      </c>
      <c r="F43" s="8">
        <v>22899999.98</v>
      </c>
      <c r="G43" s="10">
        <v>99.999999912663768</v>
      </c>
      <c r="H43" s="9"/>
    </row>
    <row r="44" spans="1:8" ht="64.5" customHeight="1" x14ac:dyDescent="0.25">
      <c r="A44" s="1" t="s">
        <v>40</v>
      </c>
      <c r="B44" s="6" t="s">
        <v>120</v>
      </c>
      <c r="C44" s="7" t="s">
        <v>121</v>
      </c>
      <c r="D44" s="8">
        <v>16952414.829999998</v>
      </c>
      <c r="E44" s="8">
        <v>16952414.829999998</v>
      </c>
      <c r="F44" s="8">
        <v>6743807.9900000002</v>
      </c>
      <c r="G44" s="10">
        <v>39.780810330725025</v>
      </c>
      <c r="H44" s="11" t="s">
        <v>155</v>
      </c>
    </row>
    <row r="45" spans="1:8" ht="52.5" customHeight="1" x14ac:dyDescent="0.25">
      <c r="A45" s="1" t="s">
        <v>41</v>
      </c>
      <c r="B45" s="6" t="s">
        <v>122</v>
      </c>
      <c r="C45" s="7" t="s">
        <v>123</v>
      </c>
      <c r="D45" s="8">
        <v>16952414.829999998</v>
      </c>
      <c r="E45" s="8">
        <v>16952414.829999998</v>
      </c>
      <c r="F45" s="8">
        <v>6743807.9900000002</v>
      </c>
      <c r="G45" s="10">
        <v>39.780810330725025</v>
      </c>
      <c r="H45" s="11" t="s">
        <v>155</v>
      </c>
    </row>
    <row r="46" spans="1:8" ht="46.5" customHeight="1" x14ac:dyDescent="0.25">
      <c r="A46" s="1" t="s">
        <v>42</v>
      </c>
      <c r="B46" s="6" t="s">
        <v>124</v>
      </c>
      <c r="C46" s="7" t="s">
        <v>125</v>
      </c>
      <c r="D46" s="8">
        <v>14584116.060000001</v>
      </c>
      <c r="E46" s="8">
        <v>14584116.060000001</v>
      </c>
      <c r="F46" s="8">
        <v>14194728.060000001</v>
      </c>
      <c r="G46" s="10">
        <v>97.330054160306787</v>
      </c>
      <c r="H46" s="9"/>
    </row>
    <row r="47" spans="1:8" ht="36.75" customHeight="1" x14ac:dyDescent="0.25">
      <c r="A47" s="1" t="s">
        <v>43</v>
      </c>
      <c r="B47" s="6" t="s">
        <v>126</v>
      </c>
      <c r="C47" s="7" t="s">
        <v>127</v>
      </c>
      <c r="D47" s="8">
        <v>14554116.060000001</v>
      </c>
      <c r="E47" s="8">
        <v>14554116.060000001</v>
      </c>
      <c r="F47" s="8">
        <v>14164728.060000001</v>
      </c>
      <c r="G47" s="10">
        <v>97.324550674223502</v>
      </c>
      <c r="H47" s="9"/>
    </row>
    <row r="48" spans="1:8" ht="34.5" customHeight="1" x14ac:dyDescent="0.25">
      <c r="A48" s="1" t="s">
        <v>44</v>
      </c>
      <c r="B48" s="6" t="s">
        <v>128</v>
      </c>
      <c r="C48" s="7" t="s">
        <v>129</v>
      </c>
      <c r="D48" s="8">
        <v>30000</v>
      </c>
      <c r="E48" s="8">
        <v>30000</v>
      </c>
      <c r="F48" s="8">
        <v>30000</v>
      </c>
      <c r="G48" s="10">
        <v>100</v>
      </c>
      <c r="H48" s="9"/>
    </row>
    <row r="49" spans="1:8" ht="51.75" customHeight="1" x14ac:dyDescent="0.25">
      <c r="A49" s="1" t="s">
        <v>45</v>
      </c>
      <c r="B49" s="6" t="s">
        <v>130</v>
      </c>
      <c r="C49" s="7" t="s">
        <v>131</v>
      </c>
      <c r="D49" s="8">
        <v>6125845</v>
      </c>
      <c r="E49" s="8">
        <v>6125845</v>
      </c>
      <c r="F49" s="8">
        <v>6119342.1200000001</v>
      </c>
      <c r="G49" s="10">
        <v>99.893845175645154</v>
      </c>
      <c r="H49" s="9"/>
    </row>
    <row r="50" spans="1:8" ht="37.5" customHeight="1" x14ac:dyDescent="0.25">
      <c r="A50" s="1" t="s">
        <v>46</v>
      </c>
      <c r="B50" s="6" t="s">
        <v>132</v>
      </c>
      <c r="C50" s="7" t="s">
        <v>133</v>
      </c>
      <c r="D50" s="8">
        <v>6125845</v>
      </c>
      <c r="E50" s="8">
        <v>6125845</v>
      </c>
      <c r="F50" s="8">
        <v>6119342.1200000001</v>
      </c>
      <c r="G50" s="10">
        <v>99.893845175645154</v>
      </c>
      <c r="H50" s="9"/>
    </row>
    <row r="51" spans="1:8" ht="31.2" x14ac:dyDescent="0.25">
      <c r="A51" s="1" t="s">
        <v>47</v>
      </c>
      <c r="B51" s="6" t="s">
        <v>134</v>
      </c>
      <c r="C51" s="7" t="s">
        <v>135</v>
      </c>
      <c r="D51" s="8">
        <v>2958449.74</v>
      </c>
      <c r="E51" s="8">
        <v>2958449.74</v>
      </c>
      <c r="F51" s="8">
        <v>2952257.77</v>
      </c>
      <c r="G51" s="10">
        <v>99.79070220743381</v>
      </c>
      <c r="H51" s="9"/>
    </row>
    <row r="52" spans="1:8" ht="30.75" customHeight="1" x14ac:dyDescent="0.25">
      <c r="A52" s="1" t="s">
        <v>48</v>
      </c>
      <c r="B52" s="6" t="s">
        <v>136</v>
      </c>
      <c r="C52" s="7" t="s">
        <v>137</v>
      </c>
      <c r="D52" s="8">
        <v>2958449.74</v>
      </c>
      <c r="E52" s="8">
        <v>2958449.74</v>
      </c>
      <c r="F52" s="8">
        <v>2952257.77</v>
      </c>
      <c r="G52" s="10">
        <v>99.79070220743381</v>
      </c>
      <c r="H52" s="9"/>
    </row>
    <row r="53" spans="1:8" ht="33.75" customHeight="1" x14ac:dyDescent="0.25">
      <c r="A53" s="1" t="s">
        <v>49</v>
      </c>
      <c r="B53" s="6" t="s">
        <v>138</v>
      </c>
      <c r="C53" s="7" t="s">
        <v>139</v>
      </c>
      <c r="D53" s="8">
        <v>66935300.409999996</v>
      </c>
      <c r="E53" s="8">
        <v>66935300.409999996</v>
      </c>
      <c r="F53" s="8">
        <v>63684456.920000002</v>
      </c>
      <c r="G53" s="10">
        <v>95.143304847983728</v>
      </c>
      <c r="H53" s="9"/>
    </row>
    <row r="54" spans="1:8" ht="25.5" customHeight="1" x14ac:dyDescent="0.25">
      <c r="A54" s="1" t="s">
        <v>50</v>
      </c>
      <c r="B54" s="6" t="s">
        <v>140</v>
      </c>
      <c r="C54" s="7" t="s">
        <v>141</v>
      </c>
      <c r="D54" s="8">
        <v>66935300.409999996</v>
      </c>
      <c r="E54" s="8">
        <v>66935300.409999996</v>
      </c>
      <c r="F54" s="8">
        <v>63684456.920000002</v>
      </c>
      <c r="G54" s="10">
        <v>95.143304847983728</v>
      </c>
      <c r="H54" s="9"/>
    </row>
    <row r="55" spans="1:8" ht="34.5" customHeight="1" x14ac:dyDescent="0.25">
      <c r="A55" s="1" t="s">
        <v>53</v>
      </c>
      <c r="B55" s="6" t="s">
        <v>142</v>
      </c>
      <c r="C55" s="7" t="s">
        <v>143</v>
      </c>
      <c r="D55" s="8">
        <v>1403561.35</v>
      </c>
      <c r="E55" s="8">
        <v>1403561.35</v>
      </c>
      <c r="F55" s="8">
        <v>1403560.8</v>
      </c>
      <c r="G55" s="10">
        <v>99.999960813967988</v>
      </c>
      <c r="H55" s="9"/>
    </row>
    <row r="56" spans="1:8" ht="33.75" customHeight="1" x14ac:dyDescent="0.25">
      <c r="A56" s="1" t="s">
        <v>56</v>
      </c>
      <c r="B56" s="6" t="s">
        <v>144</v>
      </c>
      <c r="C56" s="7" t="s">
        <v>145</v>
      </c>
      <c r="D56" s="8">
        <v>1403561.35</v>
      </c>
      <c r="E56" s="8">
        <v>1403561.35</v>
      </c>
      <c r="F56" s="8">
        <v>1403560.8</v>
      </c>
      <c r="G56" s="10">
        <v>99.999960813967988</v>
      </c>
      <c r="H56" s="9"/>
    </row>
    <row r="57" spans="1:8" ht="19.5" customHeight="1" x14ac:dyDescent="0.3">
      <c r="A57" s="18">
        <v>50</v>
      </c>
      <c r="B57" s="14" t="s">
        <v>158</v>
      </c>
      <c r="C57" s="15"/>
      <c r="D57" s="16">
        <f>D8+D10+D15+D20+D24+D28+D31+D37+D44+D46+D49+D51+D53+D55</f>
        <v>1105076371.47</v>
      </c>
      <c r="E57" s="16">
        <f t="shared" ref="E57:F57" si="0">E8+E10+E15+E20+E24+E28+E31+E37+E44+E46+E49+E51+E53+E55</f>
        <v>1101618012.0900002</v>
      </c>
      <c r="F57" s="16">
        <f t="shared" si="0"/>
        <v>1074070289.8099999</v>
      </c>
      <c r="G57" s="19">
        <f t="shared" ref="G57" si="1">F57/E57*100</f>
        <v>97.499339882094304</v>
      </c>
      <c r="H57" s="17"/>
    </row>
  </sheetData>
  <mergeCells count="3">
    <mergeCell ref="A5:G5"/>
    <mergeCell ref="F1:H1"/>
    <mergeCell ref="F3:G3"/>
  </mergeCells>
  <pageMargins left="0.15748031496062992" right="0.19685039370078741" top="0.39370078740157483" bottom="0.31496062992125984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Пользователь</cp:lastModifiedBy>
  <cp:lastPrinted>2025-03-20T03:17:56Z</cp:lastPrinted>
  <dcterms:created xsi:type="dcterms:W3CDTF">2025-03-06T08:50:02Z</dcterms:created>
  <dcterms:modified xsi:type="dcterms:W3CDTF">2025-03-20T03:18:27Z</dcterms:modified>
</cp:coreProperties>
</file>